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LANEJAMENTO E ORÇAMENTO\JOÃO ANDREIA e CLEYDE 2025\Cronologia de Pagamentos\"/>
    </mc:Choice>
  </mc:AlternateContent>
  <bookViews>
    <workbookView xWindow="0" yWindow="0" windowWidth="28800" windowHeight="12210" activeTab="1"/>
  </bookViews>
  <sheets>
    <sheet name="Abril - 2025 Fonte 10" sheetId="3" r:id="rId1"/>
    <sheet name="Abril - 2025 Fonte 32" sheetId="5" r:id="rId2"/>
  </sheets>
  <definedNames>
    <definedName name="_xlnm._FilterDatabase" localSheetId="0" hidden="1">'Abril - 2025 Fonte 10'!$B$6:$X$41</definedName>
    <definedName name="_xlnm._FilterDatabase" localSheetId="1" hidden="1">'Abril - 2025 Fonte 32'!$B$5:$W$19</definedName>
    <definedName name="_xlnm.Print_Area" localSheetId="0">'Abril - 2025 Fonte 10'!$A$1:$X$41</definedName>
    <definedName name="_xlnm.Print_Area" localSheetId="1">'Abril - 2025 Fonte 32'!$A$1:$X$19</definedName>
  </definedNames>
  <calcPr calcId="162913"/>
</workbook>
</file>

<file path=xl/calcChain.xml><?xml version="1.0" encoding="utf-8"?>
<calcChain xmlns="http://schemas.openxmlformats.org/spreadsheetml/2006/main">
  <c r="W19" i="5" l="1"/>
  <c r="T19" i="5"/>
  <c r="R19" i="5"/>
  <c r="W41" i="3"/>
  <c r="T41" i="3"/>
  <c r="R41" i="3"/>
</calcChain>
</file>

<file path=xl/sharedStrings.xml><?xml version="1.0" encoding="utf-8"?>
<sst xmlns="http://schemas.openxmlformats.org/spreadsheetml/2006/main" count="316" uniqueCount="90">
  <si>
    <t>Ano de Exercício</t>
  </si>
  <si>
    <t>Mês - Numérico</t>
  </si>
  <si>
    <t>Unidade Orçamentária - Código</t>
  </si>
  <si>
    <t>Unidade Executora - Código</t>
  </si>
  <si>
    <t>Funcional Programática - Formatado</t>
  </si>
  <si>
    <t>GMIFP - Formatado</t>
  </si>
  <si>
    <t>Fonte Recurso - Código</t>
  </si>
  <si>
    <t>Procedência - Código</t>
  </si>
  <si>
    <t>Elemento Despesa - Código</t>
  </si>
  <si>
    <t>Elemento Despesa - Descrição</t>
  </si>
  <si>
    <t>Item Despesa - Código</t>
  </si>
  <si>
    <t>Item Despesa - Descrição</t>
  </si>
  <si>
    <t>Razão Social Credor</t>
  </si>
  <si>
    <t>CNPJ_CPF Credor - Formatado</t>
  </si>
  <si>
    <t>Número Empenho</t>
  </si>
  <si>
    <t>Data Registro Doc Empenho</t>
  </si>
  <si>
    <t>Valor Despesa Empenhada</t>
  </si>
  <si>
    <t>Data Registro Doc Liquidação</t>
  </si>
  <si>
    <t>Valor Despesa Liquidada</t>
  </si>
  <si>
    <t>Número Docto Pagamento</t>
  </si>
  <si>
    <t>Data Pagamento</t>
  </si>
  <si>
    <t>Valor Pago Financeiro</t>
  </si>
  <si>
    <t>04.123.125.4482.0001</t>
  </si>
  <si>
    <t>3.90.0.10.1</t>
  </si>
  <si>
    <t>OUTROS SERVICOS DE TERCEIROS - PESSOA JURIDICA</t>
  </si>
  <si>
    <t>04.125.132.1071.0001</t>
  </si>
  <si>
    <t>3.90.1.32.1</t>
  </si>
  <si>
    <t>CONTRATACAO DE ESTAGIARIOS</t>
  </si>
  <si>
    <t>AGENCIA DE INTEGRACAO EMPRESA ESCOLA LTDA</t>
  </si>
  <si>
    <t>01.406.617/0001-74</t>
  </si>
  <si>
    <t>19.571.143.4472.0001</t>
  </si>
  <si>
    <t>19.573.143.4449.0001</t>
  </si>
  <si>
    <t>22.661.132.1072.0001</t>
  </si>
  <si>
    <t>3.90.0.32.1</t>
  </si>
  <si>
    <t>23.122.705.2500.0001</t>
  </si>
  <si>
    <t>PASSAGENS E DESPESAS COM LOCOMOCAO</t>
  </si>
  <si>
    <t>SERVICOS DE GERENCIAMENTO E FORNECIMENTO DE COMBUSTIVEL</t>
  </si>
  <si>
    <t>PRIME CONSULTORIA E ASSESSORIA EMPRESARIAL LTDA</t>
  </si>
  <si>
    <t>05.340.639/0001-30</t>
  </si>
  <si>
    <t>SERVICOS DE TECNOLOGIA DA INFORMACAO E COMUNICACAO -  PESSOA JURIDICA</t>
  </si>
  <si>
    <t>SERVICO DE TELECOMUNICACAO</t>
  </si>
  <si>
    <t>23.691.132.1073.0001</t>
  </si>
  <si>
    <t>23.691.132.4474.0001</t>
  </si>
  <si>
    <t>23.691.133.1091.0001</t>
  </si>
  <si>
    <t>23.693.133.1079.0001</t>
  </si>
  <si>
    <t>25.753.133.1076.0001</t>
  </si>
  <si>
    <t>25.754.133.1075.0001</t>
  </si>
  <si>
    <t>4.90.0.32.1</t>
  </si>
  <si>
    <t>OBRAS E INSTALACOES</t>
  </si>
  <si>
    <t>EXECUCAO DE OBRAS POR EMPRESAS CONTROLADAS</t>
  </si>
  <si>
    <t>COMPANHIA ENERGETICA DE MINAS GERAIS - CEMIG</t>
  </si>
  <si>
    <t>17.155.730/0001-64</t>
  </si>
  <si>
    <t>LOCACAO DE MAO-DE-OBRA</t>
  </si>
  <si>
    <t>LOCACAO DE SERVICOS DE APOIO ADMINISTRATIVO REALIZADOS PELA MGS</t>
  </si>
  <si>
    <t>MGS MINAS GERAIS ADMINISTRACAO E SERVICOS S/A</t>
  </si>
  <si>
    <t>33.224.254/0001-42</t>
  </si>
  <si>
    <t>DESPESAS COM O PAGAMENTO DE ENCARGOS TRABALHISTAS A MGS</t>
  </si>
  <si>
    <t>3.90.1.10.1</t>
  </si>
  <si>
    <t>PASSAGENS - PESSOA JURIDICA</t>
  </si>
  <si>
    <t>VOETUR TURISMO E REPRESENTACOES LTDA</t>
  </si>
  <si>
    <t>01.017.250/0001-05</t>
  </si>
  <si>
    <t>LOCACAO DE VEICULOS</t>
  </si>
  <si>
    <t>CS BRASIL FROTAS S.A.</t>
  </si>
  <si>
    <t>27.595.780/0001-16</t>
  </si>
  <si>
    <t>LOCACAO DE SERVICOS GRAFICOS</t>
  </si>
  <si>
    <t>GRAFICA VEREDAS LTDA</t>
  </si>
  <si>
    <t>32.879.576/0001-67</t>
  </si>
  <si>
    <t>SERVICO DE INFORMATICA EXECUTADO PELA PRODEMGE</t>
  </si>
  <si>
    <t>COMPANHIA DE TECNOLOGIA DA INFORMACAO DO ESTADO DE MINAS GERAIS-PRODEM</t>
  </si>
  <si>
    <t>16.636.540/0001-04</t>
  </si>
  <si>
    <t>TIM S A</t>
  </si>
  <si>
    <t>02.421.421/0001-11</t>
  </si>
  <si>
    <t>LOCACAO DE MAQUINAS E EQUIPAMENTOS</t>
  </si>
  <si>
    <t>ASSOCIACAO COMERCIO E INDUSTRIA DE JURUAIA-ACIJU</t>
  </si>
  <si>
    <t>02.230.458/0001-62</t>
  </si>
  <si>
    <t>OUTROS SERVICOS PESSOA JURIDICA</t>
  </si>
  <si>
    <t>MGI MINAS GERAIS PARTICIPACOES S.A</t>
  </si>
  <si>
    <t>19.296.342/0001-29</t>
  </si>
  <si>
    <t>AMIS ASSOCIACAO MINEIRA DE SUPERMERCADOS</t>
  </si>
  <si>
    <t>17.511.734/0001-38</t>
  </si>
  <si>
    <t>Justificativa</t>
  </si>
  <si>
    <t>Atraso na assinatura do ordenador na ordem de pagamento.</t>
  </si>
  <si>
    <t>Elemento  Despesa - Descrição</t>
  </si>
  <si>
    <t>Unidade Orçamentária - Código/Nome: 1221 - SECRETARIA DE ESTADO DE DESENVOLVIMENTO ECONÔMICO</t>
  </si>
  <si>
    <t>Recurso - Código: 10.1 Recursos Ordinários - Não Vinculados de Impostos</t>
  </si>
  <si>
    <t>Recurso - Código: 32.1 Exploração de Recursos Minerais</t>
  </si>
  <si>
    <t>Categoria: II - locações</t>
  </si>
  <si>
    <t>Categoria: III - prestação de serviços</t>
  </si>
  <si>
    <t>Categoria: IV - realização de obras</t>
  </si>
  <si>
    <t>Soma: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</si>
</sst>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#,##0.00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333333"/>
      <name val="Arial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1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indexed="64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indexed="64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left" vertical="center"/>
    </xf>
    <xf numFmtId="14" fontId="4" fillId="2" borderId="11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right" vertical="center"/>
    </xf>
    <xf numFmtId="1" fontId="4" fillId="2" borderId="11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right" vertical="center"/>
    </xf>
    <xf numFmtId="1" fontId="4" fillId="2" borderId="8" xfId="0" applyNumberFormat="1" applyFont="1" applyFill="1" applyBorder="1" applyAlignment="1">
      <alignment horizontal="left" vertical="center"/>
    </xf>
    <xf numFmtId="1" fontId="4" fillId="2" borderId="1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opLeftCell="J1" zoomScaleNormal="100" workbookViewId="0">
      <selection activeCell="H7" sqref="H7"/>
    </sheetView>
  </sheetViews>
  <sheetFormatPr defaultRowHeight="12.75" x14ac:dyDescent="0.2"/>
  <cols>
    <col min="1" max="1" width="1" style="7" customWidth="1"/>
    <col min="2" max="2" width="10.7109375" style="7" customWidth="1"/>
    <col min="3" max="3" width="9.85546875" style="7" customWidth="1"/>
    <col min="4" max="4" width="10.7109375" style="7" customWidth="1"/>
    <col min="5" max="5" width="10.42578125" style="7" customWidth="1"/>
    <col min="6" max="6" width="19.5703125" style="7" customWidth="1"/>
    <col min="7" max="7" width="11.140625" style="7" customWidth="1"/>
    <col min="8" max="8" width="9.5703125" style="7" customWidth="1"/>
    <col min="9" max="10" width="10.7109375" style="7" customWidth="1"/>
    <col min="11" max="11" width="20.140625" style="7" customWidth="1"/>
    <col min="12" max="12" width="9.28515625" style="7" customWidth="1"/>
    <col min="13" max="13" width="21.7109375" style="7" customWidth="1"/>
    <col min="14" max="14" width="26.5703125" style="7" customWidth="1"/>
    <col min="15" max="15" width="16.85546875" style="7" customWidth="1"/>
    <col min="16" max="16" width="10.5703125" style="7" customWidth="1"/>
    <col min="17" max="17" width="10.7109375" style="7" customWidth="1"/>
    <col min="18" max="18" width="14.7109375" style="7" customWidth="1"/>
    <col min="19" max="19" width="13.140625" style="7" customWidth="1"/>
    <col min="20" max="20" width="14.7109375" style="7" customWidth="1"/>
    <col min="21" max="21" width="12.42578125" style="9" customWidth="1"/>
    <col min="22" max="22" width="12.85546875" style="7" customWidth="1"/>
    <col min="23" max="23" width="14.7109375" style="7" customWidth="1"/>
    <col min="24" max="24" width="48.140625" style="7" customWidth="1"/>
    <col min="25" max="16384" width="9.140625" style="7"/>
  </cols>
  <sheetData>
    <row r="1" spans="1:24" s="1" customFormat="1" ht="8.4499999999999993" customHeight="1" x14ac:dyDescent="0.2">
      <c r="U1" s="8"/>
    </row>
    <row r="2" spans="1:24" s="1" customFormat="1" ht="8.4499999999999993" customHeight="1" x14ac:dyDescent="0.2">
      <c r="U2" s="8"/>
    </row>
    <row r="3" spans="1:24" s="1" customFormat="1" ht="35.1" customHeight="1" x14ac:dyDescent="0.2">
      <c r="A3" s="40" t="s">
        <v>83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</row>
    <row r="4" spans="1:24" s="1" customFormat="1" ht="35.1" customHeight="1" x14ac:dyDescent="0.2">
      <c r="A4" s="40" t="s">
        <v>84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4" s="1" customFormat="1" ht="18.2" customHeight="1" x14ac:dyDescent="0.2">
      <c r="U5" s="8"/>
    </row>
    <row r="6" spans="1:24" s="1" customFormat="1" ht="55.9" customHeight="1" x14ac:dyDescent="0.2">
      <c r="B6" s="16" t="s">
        <v>0</v>
      </c>
      <c r="C6" s="17" t="s">
        <v>1</v>
      </c>
      <c r="D6" s="17" t="s">
        <v>2</v>
      </c>
      <c r="E6" s="17" t="s">
        <v>3</v>
      </c>
      <c r="F6" s="17" t="s">
        <v>4</v>
      </c>
      <c r="G6" s="17" t="s">
        <v>5</v>
      </c>
      <c r="H6" s="17" t="s">
        <v>6</v>
      </c>
      <c r="I6" s="17" t="s">
        <v>7</v>
      </c>
      <c r="J6" s="17" t="s">
        <v>8</v>
      </c>
      <c r="K6" s="17" t="s">
        <v>9</v>
      </c>
      <c r="L6" s="17" t="s">
        <v>10</v>
      </c>
      <c r="M6" s="17" t="s">
        <v>11</v>
      </c>
      <c r="N6" s="17" t="s">
        <v>12</v>
      </c>
      <c r="O6" s="17" t="s">
        <v>13</v>
      </c>
      <c r="P6" s="17" t="s">
        <v>14</v>
      </c>
      <c r="Q6" s="17" t="s">
        <v>15</v>
      </c>
      <c r="R6" s="17" t="s">
        <v>16</v>
      </c>
      <c r="S6" s="17" t="s">
        <v>17</v>
      </c>
      <c r="T6" s="17" t="s">
        <v>18</v>
      </c>
      <c r="U6" s="17" t="s">
        <v>19</v>
      </c>
      <c r="V6" s="17" t="s">
        <v>20</v>
      </c>
      <c r="W6" s="17" t="s">
        <v>21</v>
      </c>
      <c r="X6" s="18" t="s">
        <v>80</v>
      </c>
    </row>
    <row r="7" spans="1:24" s="13" customFormat="1" ht="35.1" customHeight="1" x14ac:dyDescent="0.2">
      <c r="B7" s="19" t="s">
        <v>86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5"/>
      <c r="S7" s="15"/>
      <c r="T7" s="15"/>
      <c r="U7" s="14"/>
      <c r="V7" s="14"/>
      <c r="W7" s="14"/>
      <c r="X7" s="20"/>
    </row>
    <row r="8" spans="1:24" s="1" customFormat="1" ht="24.95" customHeight="1" x14ac:dyDescent="0.2">
      <c r="B8" s="21">
        <v>2025</v>
      </c>
      <c r="C8" s="2">
        <v>4</v>
      </c>
      <c r="D8" s="2">
        <v>1221</v>
      </c>
      <c r="E8" s="2">
        <v>1220002</v>
      </c>
      <c r="F8" s="3" t="s">
        <v>34</v>
      </c>
      <c r="G8" s="3" t="s">
        <v>23</v>
      </c>
      <c r="H8" s="2">
        <v>10</v>
      </c>
      <c r="I8" s="2">
        <v>1</v>
      </c>
      <c r="J8" s="2">
        <v>39</v>
      </c>
      <c r="K8" s="4" t="s">
        <v>61</v>
      </c>
      <c r="L8" s="2">
        <v>17</v>
      </c>
      <c r="M8" s="4" t="s">
        <v>61</v>
      </c>
      <c r="N8" s="4" t="s">
        <v>62</v>
      </c>
      <c r="O8" s="3" t="s">
        <v>63</v>
      </c>
      <c r="P8" s="2">
        <v>48</v>
      </c>
      <c r="Q8" s="5">
        <v>45692</v>
      </c>
      <c r="R8" s="6">
        <v>26973.42</v>
      </c>
      <c r="S8" s="5">
        <v>45757</v>
      </c>
      <c r="T8" s="6">
        <v>22514.04</v>
      </c>
      <c r="U8" s="2">
        <v>409</v>
      </c>
      <c r="V8" s="5">
        <v>45764</v>
      </c>
      <c r="W8" s="6">
        <v>21433.37</v>
      </c>
      <c r="X8" s="22"/>
    </row>
    <row r="9" spans="1:24" s="1" customFormat="1" ht="24.95" customHeight="1" x14ac:dyDescent="0.2">
      <c r="B9" s="21">
        <v>2025</v>
      </c>
      <c r="C9" s="2">
        <v>4</v>
      </c>
      <c r="D9" s="2">
        <v>1221</v>
      </c>
      <c r="E9" s="2">
        <v>1220002</v>
      </c>
      <c r="F9" s="3" t="s">
        <v>34</v>
      </c>
      <c r="G9" s="3" t="s">
        <v>23</v>
      </c>
      <c r="H9" s="2">
        <v>10</v>
      </c>
      <c r="I9" s="2">
        <v>1</v>
      </c>
      <c r="J9" s="2">
        <v>39</v>
      </c>
      <c r="K9" s="4" t="s">
        <v>64</v>
      </c>
      <c r="L9" s="2">
        <v>31</v>
      </c>
      <c r="M9" s="4" t="s">
        <v>64</v>
      </c>
      <c r="N9" s="4" t="s">
        <v>65</v>
      </c>
      <c r="O9" s="3" t="s">
        <v>66</v>
      </c>
      <c r="P9" s="2">
        <v>50</v>
      </c>
      <c r="Q9" s="5">
        <v>45694</v>
      </c>
      <c r="R9" s="6">
        <v>0</v>
      </c>
      <c r="S9" s="12">
        <v>45762</v>
      </c>
      <c r="T9" s="6">
        <v>875</v>
      </c>
      <c r="U9" s="2">
        <v>430</v>
      </c>
      <c r="V9" s="12">
        <v>45764</v>
      </c>
      <c r="W9" s="6">
        <v>875</v>
      </c>
      <c r="X9" s="22"/>
    </row>
    <row r="10" spans="1:24" s="1" customFormat="1" ht="24.95" customHeight="1" x14ac:dyDescent="0.2">
      <c r="B10" s="21">
        <v>2025</v>
      </c>
      <c r="C10" s="2">
        <v>4</v>
      </c>
      <c r="D10" s="2">
        <v>1221</v>
      </c>
      <c r="E10" s="2">
        <v>1220002</v>
      </c>
      <c r="F10" s="3" t="s">
        <v>30</v>
      </c>
      <c r="G10" s="3" t="s">
        <v>23</v>
      </c>
      <c r="H10" s="2">
        <v>10</v>
      </c>
      <c r="I10" s="2">
        <v>1</v>
      </c>
      <c r="J10" s="2">
        <v>37</v>
      </c>
      <c r="K10" s="4" t="s">
        <v>52</v>
      </c>
      <c r="L10" s="2">
        <v>4</v>
      </c>
      <c r="M10" s="4" t="s">
        <v>53</v>
      </c>
      <c r="N10" s="4" t="s">
        <v>54</v>
      </c>
      <c r="O10" s="3" t="s">
        <v>55</v>
      </c>
      <c r="P10" s="2">
        <v>67</v>
      </c>
      <c r="Q10" s="5">
        <v>45706</v>
      </c>
      <c r="R10" s="6">
        <v>83245.350000000006</v>
      </c>
      <c r="S10" s="5">
        <v>45763</v>
      </c>
      <c r="T10" s="6">
        <v>83245.350000000006</v>
      </c>
      <c r="U10" s="2">
        <v>439</v>
      </c>
      <c r="V10" s="5">
        <v>45769</v>
      </c>
      <c r="W10" s="6">
        <v>83245.350000000006</v>
      </c>
      <c r="X10" s="22"/>
    </row>
    <row r="11" spans="1:24" s="1" customFormat="1" ht="24.95" customHeight="1" x14ac:dyDescent="0.2">
      <c r="B11" s="21">
        <v>2025</v>
      </c>
      <c r="C11" s="2">
        <v>4</v>
      </c>
      <c r="D11" s="2">
        <v>1221</v>
      </c>
      <c r="E11" s="2">
        <v>1220002</v>
      </c>
      <c r="F11" s="3" t="s">
        <v>34</v>
      </c>
      <c r="G11" s="3" t="s">
        <v>23</v>
      </c>
      <c r="H11" s="2">
        <v>10</v>
      </c>
      <c r="I11" s="2">
        <v>1</v>
      </c>
      <c r="J11" s="2">
        <v>37</v>
      </c>
      <c r="K11" s="4" t="s">
        <v>52</v>
      </c>
      <c r="L11" s="2">
        <v>4</v>
      </c>
      <c r="M11" s="4" t="s">
        <v>53</v>
      </c>
      <c r="N11" s="4" t="s">
        <v>54</v>
      </c>
      <c r="O11" s="3" t="s">
        <v>55</v>
      </c>
      <c r="P11" s="2">
        <v>61</v>
      </c>
      <c r="Q11" s="5">
        <v>45706</v>
      </c>
      <c r="R11" s="6">
        <v>507750.94</v>
      </c>
      <c r="S11" s="5">
        <v>45763</v>
      </c>
      <c r="T11" s="6">
        <v>507750.94</v>
      </c>
      <c r="U11" s="2">
        <v>441</v>
      </c>
      <c r="V11" s="5">
        <v>45777</v>
      </c>
      <c r="W11" s="6">
        <v>368886.22</v>
      </c>
      <c r="X11" s="22"/>
    </row>
    <row r="12" spans="1:24" s="1" customFormat="1" ht="24.95" customHeight="1" x14ac:dyDescent="0.2">
      <c r="B12" s="21">
        <v>2025</v>
      </c>
      <c r="C12" s="2">
        <v>4</v>
      </c>
      <c r="D12" s="2">
        <v>1221</v>
      </c>
      <c r="E12" s="2">
        <v>1220002</v>
      </c>
      <c r="F12" s="3" t="s">
        <v>22</v>
      </c>
      <c r="G12" s="3" t="s">
        <v>23</v>
      </c>
      <c r="H12" s="2">
        <v>10</v>
      </c>
      <c r="I12" s="2">
        <v>1</v>
      </c>
      <c r="J12" s="2">
        <v>37</v>
      </c>
      <c r="K12" s="4" t="s">
        <v>52</v>
      </c>
      <c r="L12" s="2">
        <v>4</v>
      </c>
      <c r="M12" s="4" t="s">
        <v>53</v>
      </c>
      <c r="N12" s="4" t="s">
        <v>54</v>
      </c>
      <c r="O12" s="3" t="s">
        <v>55</v>
      </c>
      <c r="P12" s="2">
        <v>70</v>
      </c>
      <c r="Q12" s="5">
        <v>45706</v>
      </c>
      <c r="R12" s="6">
        <v>241555.86</v>
      </c>
      <c r="S12" s="5">
        <v>45763</v>
      </c>
      <c r="T12" s="6">
        <v>241555.86</v>
      </c>
      <c r="U12" s="2">
        <v>442</v>
      </c>
      <c r="V12" s="5">
        <v>45772</v>
      </c>
      <c r="W12" s="6">
        <v>228781.46</v>
      </c>
      <c r="X12" s="22"/>
    </row>
    <row r="13" spans="1:24" s="1" customFormat="1" ht="24.95" customHeight="1" x14ac:dyDescent="0.2">
      <c r="B13" s="21">
        <v>2025</v>
      </c>
      <c r="C13" s="2">
        <v>4</v>
      </c>
      <c r="D13" s="2">
        <v>1221</v>
      </c>
      <c r="E13" s="2">
        <v>1220002</v>
      </c>
      <c r="F13" s="3" t="s">
        <v>46</v>
      </c>
      <c r="G13" s="3" t="s">
        <v>23</v>
      </c>
      <c r="H13" s="2">
        <v>10</v>
      </c>
      <c r="I13" s="2">
        <v>1</v>
      </c>
      <c r="J13" s="2">
        <v>37</v>
      </c>
      <c r="K13" s="4" t="s">
        <v>52</v>
      </c>
      <c r="L13" s="2">
        <v>4</v>
      </c>
      <c r="M13" s="4" t="s">
        <v>53</v>
      </c>
      <c r="N13" s="4" t="s">
        <v>54</v>
      </c>
      <c r="O13" s="3" t="s">
        <v>55</v>
      </c>
      <c r="P13" s="2">
        <v>65</v>
      </c>
      <c r="Q13" s="5">
        <v>45706</v>
      </c>
      <c r="R13" s="6">
        <v>54826.48</v>
      </c>
      <c r="S13" s="5">
        <v>45763</v>
      </c>
      <c r="T13" s="6">
        <v>28667.4</v>
      </c>
      <c r="U13" s="2">
        <v>445</v>
      </c>
      <c r="V13" s="5">
        <v>45779</v>
      </c>
      <c r="W13" s="6">
        <v>28667.4</v>
      </c>
      <c r="X13" s="23" t="s">
        <v>81</v>
      </c>
    </row>
    <row r="14" spans="1:24" s="1" customFormat="1" ht="24.95" customHeight="1" x14ac:dyDescent="0.2">
      <c r="B14" s="21">
        <v>2025</v>
      </c>
      <c r="C14" s="2">
        <v>4</v>
      </c>
      <c r="D14" s="2">
        <v>1221</v>
      </c>
      <c r="E14" s="2">
        <v>1220002</v>
      </c>
      <c r="F14" s="3" t="s">
        <v>25</v>
      </c>
      <c r="G14" s="3" t="s">
        <v>57</v>
      </c>
      <c r="H14" s="2">
        <v>10</v>
      </c>
      <c r="I14" s="2">
        <v>1</v>
      </c>
      <c r="J14" s="2">
        <v>37</v>
      </c>
      <c r="K14" s="4" t="s">
        <v>52</v>
      </c>
      <c r="L14" s="2">
        <v>4</v>
      </c>
      <c r="M14" s="4" t="s">
        <v>53</v>
      </c>
      <c r="N14" s="4" t="s">
        <v>54</v>
      </c>
      <c r="O14" s="3" t="s">
        <v>55</v>
      </c>
      <c r="P14" s="2">
        <v>63</v>
      </c>
      <c r="Q14" s="5">
        <v>45706</v>
      </c>
      <c r="R14" s="6">
        <v>70208.800000000003</v>
      </c>
      <c r="S14" s="5">
        <v>45763</v>
      </c>
      <c r="T14" s="6">
        <v>70208.800000000003</v>
      </c>
      <c r="U14" s="2">
        <v>447</v>
      </c>
      <c r="V14" s="5">
        <v>45779</v>
      </c>
      <c r="W14" s="6">
        <v>28667.4</v>
      </c>
      <c r="X14" s="23" t="s">
        <v>81</v>
      </c>
    </row>
    <row r="15" spans="1:24" s="13" customFormat="1" ht="35.1" customHeight="1" x14ac:dyDescent="0.2">
      <c r="B15" s="24" t="s">
        <v>87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4"/>
      <c r="V15" s="14"/>
      <c r="W15" s="14"/>
      <c r="X15" s="20"/>
    </row>
    <row r="16" spans="1:24" s="1" customFormat="1" ht="24.95" customHeight="1" x14ac:dyDescent="0.2">
      <c r="B16" s="21">
        <v>2025</v>
      </c>
      <c r="C16" s="2">
        <v>4</v>
      </c>
      <c r="D16" s="2">
        <v>1221</v>
      </c>
      <c r="E16" s="2">
        <v>1220002</v>
      </c>
      <c r="F16" s="3" t="s">
        <v>34</v>
      </c>
      <c r="G16" s="3" t="s">
        <v>23</v>
      </c>
      <c r="H16" s="2">
        <v>10</v>
      </c>
      <c r="I16" s="2">
        <v>1</v>
      </c>
      <c r="J16" s="2">
        <v>39</v>
      </c>
      <c r="K16" s="4" t="s">
        <v>24</v>
      </c>
      <c r="L16" s="2">
        <v>87</v>
      </c>
      <c r="M16" s="4" t="s">
        <v>36</v>
      </c>
      <c r="N16" s="4" t="s">
        <v>37</v>
      </c>
      <c r="O16" s="3" t="s">
        <v>38</v>
      </c>
      <c r="P16" s="2">
        <v>26</v>
      </c>
      <c r="Q16" s="5">
        <v>45686</v>
      </c>
      <c r="R16" s="35">
        <v>8000</v>
      </c>
      <c r="S16" s="38">
        <v>45750</v>
      </c>
      <c r="T16" s="35">
        <v>956.6</v>
      </c>
      <c r="U16" s="2">
        <v>360</v>
      </c>
      <c r="V16" s="5">
        <v>45751</v>
      </c>
      <c r="W16" s="6">
        <v>954.21</v>
      </c>
      <c r="X16" s="22"/>
    </row>
    <row r="17" spans="2:24" s="1" customFormat="1" ht="24.95" customHeight="1" x14ac:dyDescent="0.2">
      <c r="B17" s="21">
        <v>2025</v>
      </c>
      <c r="C17" s="2">
        <v>4</v>
      </c>
      <c r="D17" s="2">
        <v>1221</v>
      </c>
      <c r="E17" s="2">
        <v>1220002</v>
      </c>
      <c r="F17" s="3" t="s">
        <v>34</v>
      </c>
      <c r="G17" s="3" t="s">
        <v>23</v>
      </c>
      <c r="H17" s="2">
        <v>10</v>
      </c>
      <c r="I17" s="2">
        <v>1</v>
      </c>
      <c r="J17" s="2">
        <v>39</v>
      </c>
      <c r="K17" s="4" t="s">
        <v>24</v>
      </c>
      <c r="L17" s="2">
        <v>87</v>
      </c>
      <c r="M17" s="4" t="s">
        <v>36</v>
      </c>
      <c r="N17" s="4" t="s">
        <v>37</v>
      </c>
      <c r="O17" s="3" t="s">
        <v>38</v>
      </c>
      <c r="P17" s="2">
        <v>26</v>
      </c>
      <c r="Q17" s="5">
        <v>45686</v>
      </c>
      <c r="R17" s="36"/>
      <c r="S17" s="39"/>
      <c r="T17" s="37"/>
      <c r="U17" s="2">
        <v>411</v>
      </c>
      <c r="V17" s="5">
        <v>45764</v>
      </c>
      <c r="W17" s="6">
        <v>0.76</v>
      </c>
      <c r="X17" s="22"/>
    </row>
    <row r="18" spans="2:24" s="1" customFormat="1" ht="24.95" customHeight="1" x14ac:dyDescent="0.2">
      <c r="B18" s="21">
        <v>2025</v>
      </c>
      <c r="C18" s="2">
        <v>4</v>
      </c>
      <c r="D18" s="2">
        <v>1221</v>
      </c>
      <c r="E18" s="2">
        <v>1220002</v>
      </c>
      <c r="F18" s="3" t="s">
        <v>34</v>
      </c>
      <c r="G18" s="3" t="s">
        <v>23</v>
      </c>
      <c r="H18" s="2">
        <v>10</v>
      </c>
      <c r="I18" s="2">
        <v>1</v>
      </c>
      <c r="J18" s="2">
        <v>39</v>
      </c>
      <c r="K18" s="4" t="s">
        <v>24</v>
      </c>
      <c r="L18" s="2">
        <v>87</v>
      </c>
      <c r="M18" s="4" t="s">
        <v>36</v>
      </c>
      <c r="N18" s="4" t="s">
        <v>37</v>
      </c>
      <c r="O18" s="3" t="s">
        <v>38</v>
      </c>
      <c r="P18" s="2">
        <v>26</v>
      </c>
      <c r="Q18" s="5">
        <v>45686</v>
      </c>
      <c r="R18" s="36"/>
      <c r="S18" s="12">
        <v>45757</v>
      </c>
      <c r="T18" s="6">
        <v>1738.5</v>
      </c>
      <c r="U18" s="2">
        <v>404</v>
      </c>
      <c r="V18" s="12">
        <v>45772</v>
      </c>
      <c r="W18" s="6">
        <v>192.59</v>
      </c>
      <c r="X18" s="23" t="s">
        <v>81</v>
      </c>
    </row>
    <row r="19" spans="2:24" s="1" customFormat="1" ht="24.95" customHeight="1" x14ac:dyDescent="0.2">
      <c r="B19" s="21">
        <v>2025</v>
      </c>
      <c r="C19" s="2">
        <v>4</v>
      </c>
      <c r="D19" s="2">
        <v>1221</v>
      </c>
      <c r="E19" s="2">
        <v>1220002</v>
      </c>
      <c r="F19" s="3" t="s">
        <v>34</v>
      </c>
      <c r="G19" s="3" t="s">
        <v>23</v>
      </c>
      <c r="H19" s="2">
        <v>10</v>
      </c>
      <c r="I19" s="2">
        <v>1</v>
      </c>
      <c r="J19" s="2">
        <v>39</v>
      </c>
      <c r="K19" s="4" t="s">
        <v>24</v>
      </c>
      <c r="L19" s="2">
        <v>87</v>
      </c>
      <c r="M19" s="4" t="s">
        <v>36</v>
      </c>
      <c r="N19" s="4" t="s">
        <v>37</v>
      </c>
      <c r="O19" s="3" t="s">
        <v>38</v>
      </c>
      <c r="P19" s="2">
        <v>26</v>
      </c>
      <c r="Q19" s="5">
        <v>45686</v>
      </c>
      <c r="R19" s="37"/>
      <c r="S19" s="5">
        <v>45758</v>
      </c>
      <c r="T19" s="6">
        <v>0.76</v>
      </c>
      <c r="U19" s="2">
        <v>405</v>
      </c>
      <c r="V19" s="5">
        <v>45772</v>
      </c>
      <c r="W19" s="6">
        <v>1541.57</v>
      </c>
      <c r="X19" s="23" t="s">
        <v>81</v>
      </c>
    </row>
    <row r="20" spans="2:24" s="1" customFormat="1" ht="24.95" customHeight="1" x14ac:dyDescent="0.2">
      <c r="B20" s="21">
        <v>2025</v>
      </c>
      <c r="C20" s="2">
        <v>4</v>
      </c>
      <c r="D20" s="2">
        <v>1221</v>
      </c>
      <c r="E20" s="2">
        <v>1220002</v>
      </c>
      <c r="F20" s="3" t="s">
        <v>31</v>
      </c>
      <c r="G20" s="3" t="s">
        <v>23</v>
      </c>
      <c r="H20" s="2">
        <v>10</v>
      </c>
      <c r="I20" s="2">
        <v>1</v>
      </c>
      <c r="J20" s="2">
        <v>33</v>
      </c>
      <c r="K20" s="4" t="s">
        <v>35</v>
      </c>
      <c r="L20" s="2">
        <v>4</v>
      </c>
      <c r="M20" s="4" t="s">
        <v>58</v>
      </c>
      <c r="N20" s="4" t="s">
        <v>59</v>
      </c>
      <c r="O20" s="3" t="s">
        <v>60</v>
      </c>
      <c r="P20" s="2">
        <v>119</v>
      </c>
      <c r="Q20" s="5">
        <v>45744</v>
      </c>
      <c r="R20" s="6">
        <v>24463</v>
      </c>
      <c r="S20" s="5">
        <v>45754</v>
      </c>
      <c r="T20" s="6">
        <v>23829.53</v>
      </c>
      <c r="U20" s="2">
        <v>376</v>
      </c>
      <c r="V20" s="5">
        <v>45757</v>
      </c>
      <c r="W20" s="6">
        <v>14080.26</v>
      </c>
      <c r="X20" s="22"/>
    </row>
    <row r="21" spans="2:24" s="1" customFormat="1" ht="24.95" customHeight="1" x14ac:dyDescent="0.2">
      <c r="B21" s="21">
        <v>2025</v>
      </c>
      <c r="C21" s="2">
        <v>4</v>
      </c>
      <c r="D21" s="2">
        <v>1221</v>
      </c>
      <c r="E21" s="2">
        <v>1220002</v>
      </c>
      <c r="F21" s="3" t="s">
        <v>30</v>
      </c>
      <c r="G21" s="3" t="s">
        <v>23</v>
      </c>
      <c r="H21" s="2">
        <v>10</v>
      </c>
      <c r="I21" s="2">
        <v>1</v>
      </c>
      <c r="J21" s="2">
        <v>39</v>
      </c>
      <c r="K21" s="4" t="s">
        <v>24</v>
      </c>
      <c r="L21" s="2">
        <v>52</v>
      </c>
      <c r="M21" s="4" t="s">
        <v>27</v>
      </c>
      <c r="N21" s="4" t="s">
        <v>28</v>
      </c>
      <c r="O21" s="3" t="s">
        <v>29</v>
      </c>
      <c r="P21" s="2">
        <v>33</v>
      </c>
      <c r="Q21" s="5">
        <v>45688</v>
      </c>
      <c r="R21" s="6">
        <v>500</v>
      </c>
      <c r="S21" s="5">
        <v>45755</v>
      </c>
      <c r="T21" s="6">
        <v>411.05</v>
      </c>
      <c r="U21" s="2">
        <v>396</v>
      </c>
      <c r="V21" s="5">
        <v>45758</v>
      </c>
      <c r="W21" s="6">
        <v>411.05</v>
      </c>
      <c r="X21" s="22"/>
    </row>
    <row r="22" spans="2:24" s="1" customFormat="1" ht="24.95" customHeight="1" x14ac:dyDescent="0.2">
      <c r="B22" s="21">
        <v>2025</v>
      </c>
      <c r="C22" s="2">
        <v>4</v>
      </c>
      <c r="D22" s="2">
        <v>1221</v>
      </c>
      <c r="E22" s="2">
        <v>1220002</v>
      </c>
      <c r="F22" s="3" t="s">
        <v>31</v>
      </c>
      <c r="G22" s="3" t="s">
        <v>23</v>
      </c>
      <c r="H22" s="2">
        <v>10</v>
      </c>
      <c r="I22" s="2">
        <v>1</v>
      </c>
      <c r="J22" s="2">
        <v>39</v>
      </c>
      <c r="K22" s="4" t="s">
        <v>27</v>
      </c>
      <c r="L22" s="2">
        <v>52</v>
      </c>
      <c r="M22" s="4" t="s">
        <v>27</v>
      </c>
      <c r="N22" s="4" t="s">
        <v>28</v>
      </c>
      <c r="O22" s="3" t="s">
        <v>29</v>
      </c>
      <c r="P22" s="2">
        <v>32</v>
      </c>
      <c r="Q22" s="5">
        <v>45688</v>
      </c>
      <c r="R22" s="6">
        <v>7500</v>
      </c>
      <c r="S22" s="5">
        <v>45755</v>
      </c>
      <c r="T22" s="6">
        <v>7330.43</v>
      </c>
      <c r="U22" s="2">
        <v>395</v>
      </c>
      <c r="V22" s="5">
        <v>45758</v>
      </c>
      <c r="W22" s="6">
        <v>7330.43</v>
      </c>
      <c r="X22" s="22"/>
    </row>
    <row r="23" spans="2:24" s="1" customFormat="1" ht="24.95" customHeight="1" x14ac:dyDescent="0.2">
      <c r="B23" s="21">
        <v>2025</v>
      </c>
      <c r="C23" s="2">
        <v>4</v>
      </c>
      <c r="D23" s="2">
        <v>1221</v>
      </c>
      <c r="E23" s="2">
        <v>1220002</v>
      </c>
      <c r="F23" s="3" t="s">
        <v>34</v>
      </c>
      <c r="G23" s="3" t="s">
        <v>23</v>
      </c>
      <c r="H23" s="2">
        <v>10</v>
      </c>
      <c r="I23" s="2">
        <v>1</v>
      </c>
      <c r="J23" s="2">
        <v>39</v>
      </c>
      <c r="K23" s="4" t="s">
        <v>27</v>
      </c>
      <c r="L23" s="2">
        <v>52</v>
      </c>
      <c r="M23" s="4" t="s">
        <v>27</v>
      </c>
      <c r="N23" s="4" t="s">
        <v>28</v>
      </c>
      <c r="O23" s="3" t="s">
        <v>29</v>
      </c>
      <c r="P23" s="2">
        <v>36</v>
      </c>
      <c r="Q23" s="5">
        <v>45688</v>
      </c>
      <c r="R23" s="6">
        <v>19000</v>
      </c>
      <c r="S23" s="5">
        <v>45755</v>
      </c>
      <c r="T23" s="6">
        <v>18269.18</v>
      </c>
      <c r="U23" s="2">
        <v>394</v>
      </c>
      <c r="V23" s="5">
        <v>45758</v>
      </c>
      <c r="W23" s="6">
        <v>18269.18</v>
      </c>
      <c r="X23" s="22"/>
    </row>
    <row r="24" spans="2:24" s="1" customFormat="1" ht="24.95" customHeight="1" x14ac:dyDescent="0.2">
      <c r="B24" s="21">
        <v>2025</v>
      </c>
      <c r="C24" s="2">
        <v>4</v>
      </c>
      <c r="D24" s="2">
        <v>1221</v>
      </c>
      <c r="E24" s="2">
        <v>1220002</v>
      </c>
      <c r="F24" s="3" t="s">
        <v>34</v>
      </c>
      <c r="G24" s="3" t="s">
        <v>23</v>
      </c>
      <c r="H24" s="2">
        <v>10</v>
      </c>
      <c r="I24" s="2">
        <v>1</v>
      </c>
      <c r="J24" s="2">
        <v>40</v>
      </c>
      <c r="K24" s="4" t="s">
        <v>39</v>
      </c>
      <c r="L24" s="2">
        <v>3</v>
      </c>
      <c r="M24" s="4" t="s">
        <v>67</v>
      </c>
      <c r="N24" s="4" t="s">
        <v>68</v>
      </c>
      <c r="O24" s="3" t="s">
        <v>69</v>
      </c>
      <c r="P24" s="2">
        <v>73</v>
      </c>
      <c r="Q24" s="5">
        <v>45706</v>
      </c>
      <c r="R24" s="6">
        <v>8334</v>
      </c>
      <c r="S24" s="5">
        <v>45755</v>
      </c>
      <c r="T24" s="6">
        <v>2718</v>
      </c>
      <c r="U24" s="2">
        <v>384</v>
      </c>
      <c r="V24" s="5">
        <v>45758</v>
      </c>
      <c r="W24" s="6">
        <v>2519.59</v>
      </c>
      <c r="X24" s="22"/>
    </row>
    <row r="25" spans="2:24" s="1" customFormat="1" ht="24.95" customHeight="1" x14ac:dyDescent="0.2">
      <c r="B25" s="21">
        <v>2025</v>
      </c>
      <c r="C25" s="2">
        <v>4</v>
      </c>
      <c r="D25" s="2">
        <v>1221</v>
      </c>
      <c r="E25" s="2">
        <v>1220002</v>
      </c>
      <c r="F25" s="3" t="s">
        <v>34</v>
      </c>
      <c r="G25" s="3" t="s">
        <v>23</v>
      </c>
      <c r="H25" s="2">
        <v>10</v>
      </c>
      <c r="I25" s="2">
        <v>1</v>
      </c>
      <c r="J25" s="2">
        <v>40</v>
      </c>
      <c r="K25" s="4" t="s">
        <v>39</v>
      </c>
      <c r="L25" s="2">
        <v>3</v>
      </c>
      <c r="M25" s="4" t="s">
        <v>67</v>
      </c>
      <c r="N25" s="4" t="s">
        <v>68</v>
      </c>
      <c r="O25" s="3" t="s">
        <v>69</v>
      </c>
      <c r="P25" s="2">
        <v>73</v>
      </c>
      <c r="Q25" s="5">
        <v>45706</v>
      </c>
      <c r="R25" s="6">
        <v>0</v>
      </c>
      <c r="S25" s="5">
        <v>45758</v>
      </c>
      <c r="T25" s="6">
        <v>2718</v>
      </c>
      <c r="U25" s="2">
        <v>413</v>
      </c>
      <c r="V25" s="5">
        <v>45764</v>
      </c>
      <c r="W25" s="6">
        <v>2519.59</v>
      </c>
      <c r="X25" s="22"/>
    </row>
    <row r="26" spans="2:24" s="1" customFormat="1" ht="24.95" customHeight="1" x14ac:dyDescent="0.2">
      <c r="B26" s="21">
        <v>2025</v>
      </c>
      <c r="C26" s="2">
        <v>4</v>
      </c>
      <c r="D26" s="2">
        <v>1221</v>
      </c>
      <c r="E26" s="2">
        <v>1220002</v>
      </c>
      <c r="F26" s="3" t="s">
        <v>22</v>
      </c>
      <c r="G26" s="3" t="s">
        <v>23</v>
      </c>
      <c r="H26" s="2">
        <v>10</v>
      </c>
      <c r="I26" s="2">
        <v>1</v>
      </c>
      <c r="J26" s="2">
        <v>39</v>
      </c>
      <c r="K26" s="4" t="s">
        <v>75</v>
      </c>
      <c r="L26" s="2">
        <v>99</v>
      </c>
      <c r="M26" s="4" t="s">
        <v>75</v>
      </c>
      <c r="N26" s="4" t="s">
        <v>76</v>
      </c>
      <c r="O26" s="3" t="s">
        <v>77</v>
      </c>
      <c r="P26" s="2">
        <v>149</v>
      </c>
      <c r="Q26" s="5">
        <v>45757</v>
      </c>
      <c r="R26" s="6">
        <v>120000</v>
      </c>
      <c r="S26" s="12">
        <v>45761</v>
      </c>
      <c r="T26" s="6">
        <v>60498.83</v>
      </c>
      <c r="U26" s="2">
        <v>419</v>
      </c>
      <c r="V26" s="12">
        <v>45764</v>
      </c>
      <c r="W26" s="6">
        <v>56854.97</v>
      </c>
      <c r="X26" s="22"/>
    </row>
    <row r="27" spans="2:24" s="1" customFormat="1" ht="24.95" customHeight="1" x14ac:dyDescent="0.2">
      <c r="B27" s="21">
        <v>2025</v>
      </c>
      <c r="C27" s="2">
        <v>4</v>
      </c>
      <c r="D27" s="2">
        <v>1221</v>
      </c>
      <c r="E27" s="2">
        <v>1220002</v>
      </c>
      <c r="F27" s="3" t="s">
        <v>34</v>
      </c>
      <c r="G27" s="3" t="s">
        <v>23</v>
      </c>
      <c r="H27" s="2">
        <v>10</v>
      </c>
      <c r="I27" s="2">
        <v>1</v>
      </c>
      <c r="J27" s="2">
        <v>40</v>
      </c>
      <c r="K27" s="4" t="s">
        <v>39</v>
      </c>
      <c r="L27" s="2">
        <v>3</v>
      </c>
      <c r="M27" s="4" t="s">
        <v>67</v>
      </c>
      <c r="N27" s="4" t="s">
        <v>68</v>
      </c>
      <c r="O27" s="3" t="s">
        <v>69</v>
      </c>
      <c r="P27" s="2">
        <v>69</v>
      </c>
      <c r="Q27" s="5">
        <v>45706</v>
      </c>
      <c r="R27" s="6">
        <v>10102.57</v>
      </c>
      <c r="S27" s="12">
        <v>45761</v>
      </c>
      <c r="T27" s="6">
        <v>10102.57</v>
      </c>
      <c r="U27" s="2">
        <v>422</v>
      </c>
      <c r="V27" s="12">
        <v>45764</v>
      </c>
      <c r="W27" s="6">
        <v>3997.22</v>
      </c>
      <c r="X27" s="22"/>
    </row>
    <row r="28" spans="2:24" s="1" customFormat="1" ht="24.95" customHeight="1" x14ac:dyDescent="0.2">
      <c r="B28" s="21">
        <v>2025</v>
      </c>
      <c r="C28" s="2">
        <v>4</v>
      </c>
      <c r="D28" s="2">
        <v>1221</v>
      </c>
      <c r="E28" s="2">
        <v>1220002</v>
      </c>
      <c r="F28" s="3" t="s">
        <v>34</v>
      </c>
      <c r="G28" s="3" t="s">
        <v>23</v>
      </c>
      <c r="H28" s="2">
        <v>10</v>
      </c>
      <c r="I28" s="2">
        <v>1</v>
      </c>
      <c r="J28" s="2">
        <v>40</v>
      </c>
      <c r="K28" s="4" t="s">
        <v>39</v>
      </c>
      <c r="L28" s="2">
        <v>4</v>
      </c>
      <c r="M28" s="4" t="s">
        <v>40</v>
      </c>
      <c r="N28" s="4" t="s">
        <v>70</v>
      </c>
      <c r="O28" s="3" t="s">
        <v>71</v>
      </c>
      <c r="P28" s="2">
        <v>80</v>
      </c>
      <c r="Q28" s="5">
        <v>45708</v>
      </c>
      <c r="R28" s="6">
        <v>2049.13</v>
      </c>
      <c r="S28" s="12">
        <v>45762</v>
      </c>
      <c r="T28" s="6">
        <v>441.76</v>
      </c>
      <c r="U28" s="2">
        <v>429</v>
      </c>
      <c r="V28" s="12">
        <v>45764</v>
      </c>
      <c r="W28" s="6">
        <v>420.56</v>
      </c>
      <c r="X28" s="22"/>
    </row>
    <row r="29" spans="2:24" s="1" customFormat="1" ht="24.95" customHeight="1" x14ac:dyDescent="0.2">
      <c r="B29" s="21">
        <v>2025</v>
      </c>
      <c r="C29" s="2">
        <v>4</v>
      </c>
      <c r="D29" s="2">
        <v>1221</v>
      </c>
      <c r="E29" s="2">
        <v>1220002</v>
      </c>
      <c r="F29" s="3" t="s">
        <v>30</v>
      </c>
      <c r="G29" s="3" t="s">
        <v>23</v>
      </c>
      <c r="H29" s="2">
        <v>10</v>
      </c>
      <c r="I29" s="2">
        <v>1</v>
      </c>
      <c r="J29" s="2">
        <v>37</v>
      </c>
      <c r="K29" s="4" t="s">
        <v>52</v>
      </c>
      <c r="L29" s="2">
        <v>5</v>
      </c>
      <c r="M29" s="4" t="s">
        <v>56</v>
      </c>
      <c r="N29" s="4" t="s">
        <v>54</v>
      </c>
      <c r="O29" s="3" t="s">
        <v>55</v>
      </c>
      <c r="P29" s="2">
        <v>68</v>
      </c>
      <c r="Q29" s="5">
        <v>45706</v>
      </c>
      <c r="R29" s="6">
        <v>4563.28</v>
      </c>
      <c r="S29" s="5">
        <v>45763</v>
      </c>
      <c r="T29" s="6">
        <v>4563.28</v>
      </c>
      <c r="U29" s="2">
        <v>440</v>
      </c>
      <c r="V29" s="5">
        <v>45769</v>
      </c>
      <c r="W29" s="6">
        <v>4563.28</v>
      </c>
      <c r="X29" s="22"/>
    </row>
    <row r="30" spans="2:24" s="1" customFormat="1" ht="24.95" customHeight="1" x14ac:dyDescent="0.2">
      <c r="B30" s="21">
        <v>2025</v>
      </c>
      <c r="C30" s="2">
        <v>4</v>
      </c>
      <c r="D30" s="2">
        <v>1221</v>
      </c>
      <c r="E30" s="2">
        <v>1220002</v>
      </c>
      <c r="F30" s="3" t="s">
        <v>34</v>
      </c>
      <c r="G30" s="3" t="s">
        <v>23</v>
      </c>
      <c r="H30" s="2">
        <v>10</v>
      </c>
      <c r="I30" s="2">
        <v>1</v>
      </c>
      <c r="J30" s="2">
        <v>37</v>
      </c>
      <c r="K30" s="4" t="s">
        <v>52</v>
      </c>
      <c r="L30" s="2">
        <v>5</v>
      </c>
      <c r="M30" s="4" t="s">
        <v>56</v>
      </c>
      <c r="N30" s="4" t="s">
        <v>54</v>
      </c>
      <c r="O30" s="3" t="s">
        <v>55</v>
      </c>
      <c r="P30" s="2">
        <v>62</v>
      </c>
      <c r="Q30" s="5">
        <v>45706</v>
      </c>
      <c r="R30" s="6">
        <v>56096.83</v>
      </c>
      <c r="S30" s="5">
        <v>45763</v>
      </c>
      <c r="T30" s="6">
        <v>56096.83</v>
      </c>
      <c r="U30" s="2">
        <v>443</v>
      </c>
      <c r="V30" s="5">
        <v>45777</v>
      </c>
      <c r="W30" s="6">
        <v>53335.519999999997</v>
      </c>
      <c r="X30" s="22"/>
    </row>
    <row r="31" spans="2:24" s="1" customFormat="1" ht="24.95" customHeight="1" x14ac:dyDescent="0.2">
      <c r="B31" s="21">
        <v>2025</v>
      </c>
      <c r="C31" s="2">
        <v>4</v>
      </c>
      <c r="D31" s="2">
        <v>1221</v>
      </c>
      <c r="E31" s="2">
        <v>1220002</v>
      </c>
      <c r="F31" s="3" t="s">
        <v>25</v>
      </c>
      <c r="G31" s="3" t="s">
        <v>57</v>
      </c>
      <c r="H31" s="2">
        <v>10</v>
      </c>
      <c r="I31" s="2">
        <v>1</v>
      </c>
      <c r="J31" s="2">
        <v>37</v>
      </c>
      <c r="K31" s="4" t="s">
        <v>52</v>
      </c>
      <c r="L31" s="2">
        <v>5</v>
      </c>
      <c r="M31" s="4" t="s">
        <v>56</v>
      </c>
      <c r="N31" s="4" t="s">
        <v>54</v>
      </c>
      <c r="O31" s="3" t="s">
        <v>55</v>
      </c>
      <c r="P31" s="2">
        <v>64</v>
      </c>
      <c r="Q31" s="5">
        <v>45706</v>
      </c>
      <c r="R31" s="6">
        <v>2697.11</v>
      </c>
      <c r="S31" s="5">
        <v>45763</v>
      </c>
      <c r="T31" s="6">
        <v>2697.11</v>
      </c>
      <c r="U31" s="2">
        <v>444</v>
      </c>
      <c r="V31" s="5">
        <v>45770</v>
      </c>
      <c r="W31" s="6">
        <v>1280.6300000000001</v>
      </c>
      <c r="X31" s="22"/>
    </row>
    <row r="32" spans="2:24" s="1" customFormat="1" ht="24.95" customHeight="1" x14ac:dyDescent="0.2">
      <c r="B32" s="21">
        <v>2025</v>
      </c>
      <c r="C32" s="2">
        <v>4</v>
      </c>
      <c r="D32" s="2">
        <v>1221</v>
      </c>
      <c r="E32" s="2">
        <v>1220002</v>
      </c>
      <c r="F32" s="3" t="s">
        <v>46</v>
      </c>
      <c r="G32" s="3" t="s">
        <v>23</v>
      </c>
      <c r="H32" s="2">
        <v>10</v>
      </c>
      <c r="I32" s="2">
        <v>1</v>
      </c>
      <c r="J32" s="2">
        <v>37</v>
      </c>
      <c r="K32" s="4" t="s">
        <v>52</v>
      </c>
      <c r="L32" s="2">
        <v>5</v>
      </c>
      <c r="M32" s="4" t="s">
        <v>56</v>
      </c>
      <c r="N32" s="4" t="s">
        <v>54</v>
      </c>
      <c r="O32" s="3" t="s">
        <v>55</v>
      </c>
      <c r="P32" s="2">
        <v>66</v>
      </c>
      <c r="Q32" s="5">
        <v>45706</v>
      </c>
      <c r="R32" s="6">
        <v>953.27</v>
      </c>
      <c r="S32" s="5">
        <v>45763</v>
      </c>
      <c r="T32" s="6">
        <v>518.07000000000005</v>
      </c>
      <c r="U32" s="2">
        <v>446</v>
      </c>
      <c r="V32" s="5">
        <v>45779</v>
      </c>
      <c r="W32" s="6">
        <v>518.07000000000005</v>
      </c>
      <c r="X32" s="23" t="s">
        <v>81</v>
      </c>
    </row>
    <row r="33" spans="2:24" s="1" customFormat="1" ht="24.95" customHeight="1" x14ac:dyDescent="0.2">
      <c r="B33" s="21">
        <v>2025</v>
      </c>
      <c r="C33" s="2">
        <v>4</v>
      </c>
      <c r="D33" s="2">
        <v>1221</v>
      </c>
      <c r="E33" s="2">
        <v>1220002</v>
      </c>
      <c r="F33" s="3" t="s">
        <v>34</v>
      </c>
      <c r="G33" s="3" t="s">
        <v>23</v>
      </c>
      <c r="H33" s="2">
        <v>10</v>
      </c>
      <c r="I33" s="2">
        <v>1</v>
      </c>
      <c r="J33" s="2">
        <v>40</v>
      </c>
      <c r="K33" s="4" t="s">
        <v>39</v>
      </c>
      <c r="L33" s="2">
        <v>3</v>
      </c>
      <c r="M33" s="4" t="s">
        <v>67</v>
      </c>
      <c r="N33" s="4" t="s">
        <v>68</v>
      </c>
      <c r="O33" s="3" t="s">
        <v>69</v>
      </c>
      <c r="P33" s="2">
        <v>73</v>
      </c>
      <c r="Q33" s="5">
        <v>45706</v>
      </c>
      <c r="R33" s="6">
        <v>0</v>
      </c>
      <c r="S33" s="5">
        <v>45763</v>
      </c>
      <c r="T33" s="6">
        <v>2718</v>
      </c>
      <c r="U33" s="2">
        <v>450</v>
      </c>
      <c r="V33" s="5">
        <v>45777</v>
      </c>
      <c r="W33" s="6">
        <v>2519.59</v>
      </c>
      <c r="X33" s="22"/>
    </row>
    <row r="34" spans="2:24" s="1" customFormat="1" ht="24.95" customHeight="1" x14ac:dyDescent="0.2">
      <c r="B34" s="21">
        <v>2025</v>
      </c>
      <c r="C34" s="2">
        <v>4</v>
      </c>
      <c r="D34" s="2">
        <v>1221</v>
      </c>
      <c r="E34" s="2">
        <v>1220002</v>
      </c>
      <c r="F34" s="3" t="s">
        <v>22</v>
      </c>
      <c r="G34" s="3" t="s">
        <v>23</v>
      </c>
      <c r="H34" s="2">
        <v>10</v>
      </c>
      <c r="I34" s="2">
        <v>1</v>
      </c>
      <c r="J34" s="2">
        <v>37</v>
      </c>
      <c r="K34" s="4" t="s">
        <v>52</v>
      </c>
      <c r="L34" s="2">
        <v>5</v>
      </c>
      <c r="M34" s="4" t="s">
        <v>56</v>
      </c>
      <c r="N34" s="4" t="s">
        <v>54</v>
      </c>
      <c r="O34" s="3" t="s">
        <v>55</v>
      </c>
      <c r="P34" s="2">
        <v>71</v>
      </c>
      <c r="Q34" s="5">
        <v>45706</v>
      </c>
      <c r="R34" s="11">
        <v>15011.17</v>
      </c>
      <c r="S34" s="5">
        <v>45770</v>
      </c>
      <c r="T34" s="6">
        <v>15011.17</v>
      </c>
      <c r="U34" s="2">
        <v>454</v>
      </c>
      <c r="V34" s="5">
        <v>45772</v>
      </c>
      <c r="W34" s="6">
        <v>14839</v>
      </c>
      <c r="X34" s="22"/>
    </row>
    <row r="35" spans="2:24" s="1" customFormat="1" ht="24.95" customHeight="1" x14ac:dyDescent="0.2">
      <c r="B35" s="21">
        <v>2025</v>
      </c>
      <c r="C35" s="2">
        <v>4</v>
      </c>
      <c r="D35" s="2">
        <v>1221</v>
      </c>
      <c r="E35" s="2">
        <v>1220002</v>
      </c>
      <c r="F35" s="3" t="s">
        <v>22</v>
      </c>
      <c r="G35" s="3" t="s">
        <v>23</v>
      </c>
      <c r="H35" s="2">
        <v>10</v>
      </c>
      <c r="I35" s="2">
        <v>1</v>
      </c>
      <c r="J35" s="2">
        <v>33</v>
      </c>
      <c r="K35" s="4" t="s">
        <v>58</v>
      </c>
      <c r="L35" s="2">
        <v>4</v>
      </c>
      <c r="M35" s="4" t="s">
        <v>58</v>
      </c>
      <c r="N35" s="4" t="s">
        <v>59</v>
      </c>
      <c r="O35" s="3" t="s">
        <v>60</v>
      </c>
      <c r="P35" s="2">
        <v>121</v>
      </c>
      <c r="Q35" s="5">
        <v>45744</v>
      </c>
      <c r="R35" s="6">
        <v>0</v>
      </c>
      <c r="S35" s="5">
        <v>45772</v>
      </c>
      <c r="T35" s="6">
        <v>4920.57</v>
      </c>
      <c r="U35" s="2">
        <v>471</v>
      </c>
      <c r="V35" s="5">
        <v>45782</v>
      </c>
      <c r="W35" s="6">
        <v>4920.57</v>
      </c>
      <c r="X35" s="23" t="s">
        <v>81</v>
      </c>
    </row>
    <row r="36" spans="2:24" s="1" customFormat="1" ht="24.95" customHeight="1" x14ac:dyDescent="0.2">
      <c r="B36" s="21">
        <v>2025</v>
      </c>
      <c r="C36" s="2">
        <v>4</v>
      </c>
      <c r="D36" s="2">
        <v>1221</v>
      </c>
      <c r="E36" s="2">
        <v>1220002</v>
      </c>
      <c r="F36" s="3" t="s">
        <v>34</v>
      </c>
      <c r="G36" s="3" t="s">
        <v>23</v>
      </c>
      <c r="H36" s="2">
        <v>10</v>
      </c>
      <c r="I36" s="2">
        <v>1</v>
      </c>
      <c r="J36" s="2">
        <v>33</v>
      </c>
      <c r="K36" s="4" t="s">
        <v>58</v>
      </c>
      <c r="L36" s="2">
        <v>4</v>
      </c>
      <c r="M36" s="4" t="s">
        <v>58</v>
      </c>
      <c r="N36" s="4" t="s">
        <v>59</v>
      </c>
      <c r="O36" s="3" t="s">
        <v>60</v>
      </c>
      <c r="P36" s="2">
        <v>142</v>
      </c>
      <c r="Q36" s="5">
        <v>45751</v>
      </c>
      <c r="R36" s="6">
        <v>8052</v>
      </c>
      <c r="S36" s="5">
        <v>45772</v>
      </c>
      <c r="T36" s="6">
        <v>4901.45</v>
      </c>
      <c r="U36" s="2">
        <v>465</v>
      </c>
      <c r="V36" s="5">
        <v>45777</v>
      </c>
      <c r="W36" s="6">
        <v>4901.45</v>
      </c>
      <c r="X36" s="22"/>
    </row>
    <row r="37" spans="2:24" s="1" customFormat="1" ht="24.95" customHeight="1" x14ac:dyDescent="0.2">
      <c r="B37" s="21">
        <v>2025</v>
      </c>
      <c r="C37" s="2">
        <v>4</v>
      </c>
      <c r="D37" s="2">
        <v>1221</v>
      </c>
      <c r="E37" s="2">
        <v>1220002</v>
      </c>
      <c r="F37" s="3" t="s">
        <v>34</v>
      </c>
      <c r="G37" s="3" t="s">
        <v>23</v>
      </c>
      <c r="H37" s="2">
        <v>10</v>
      </c>
      <c r="I37" s="2">
        <v>1</v>
      </c>
      <c r="J37" s="2">
        <v>40</v>
      </c>
      <c r="K37" s="4" t="s">
        <v>39</v>
      </c>
      <c r="L37" s="2">
        <v>3</v>
      </c>
      <c r="M37" s="4" t="s">
        <v>67</v>
      </c>
      <c r="N37" s="4" t="s">
        <v>68</v>
      </c>
      <c r="O37" s="3" t="s">
        <v>69</v>
      </c>
      <c r="P37" s="2">
        <v>81</v>
      </c>
      <c r="Q37" s="5">
        <v>45709</v>
      </c>
      <c r="R37" s="6">
        <v>1100</v>
      </c>
      <c r="S37" s="5">
        <v>45772</v>
      </c>
      <c r="T37" s="6">
        <v>752.22</v>
      </c>
      <c r="U37" s="2">
        <v>458</v>
      </c>
      <c r="V37" s="5">
        <v>45777</v>
      </c>
      <c r="W37" s="6">
        <v>697.3</v>
      </c>
      <c r="X37" s="22"/>
    </row>
    <row r="38" spans="2:24" s="1" customFormat="1" ht="24.95" customHeight="1" x14ac:dyDescent="0.2">
      <c r="B38" s="21">
        <v>2025</v>
      </c>
      <c r="C38" s="2">
        <v>4</v>
      </c>
      <c r="D38" s="2">
        <v>1221</v>
      </c>
      <c r="E38" s="2">
        <v>1220002</v>
      </c>
      <c r="F38" s="3" t="s">
        <v>22</v>
      </c>
      <c r="G38" s="3" t="s">
        <v>23</v>
      </c>
      <c r="H38" s="2">
        <v>10</v>
      </c>
      <c r="I38" s="2">
        <v>1</v>
      </c>
      <c r="J38" s="2">
        <v>39</v>
      </c>
      <c r="K38" s="4" t="s">
        <v>75</v>
      </c>
      <c r="L38" s="2">
        <v>99</v>
      </c>
      <c r="M38" s="4" t="s">
        <v>75</v>
      </c>
      <c r="N38" s="4" t="s">
        <v>76</v>
      </c>
      <c r="O38" s="3" t="s">
        <v>77</v>
      </c>
      <c r="P38" s="2">
        <v>149</v>
      </c>
      <c r="Q38" s="5">
        <v>45757</v>
      </c>
      <c r="R38" s="6">
        <v>0</v>
      </c>
      <c r="S38" s="5">
        <v>45775</v>
      </c>
      <c r="T38" s="6">
        <v>52057.65</v>
      </c>
      <c r="U38" s="2">
        <v>464</v>
      </c>
      <c r="V38" s="5">
        <v>45782</v>
      </c>
      <c r="W38" s="6">
        <v>48442.47</v>
      </c>
      <c r="X38" s="23" t="s">
        <v>81</v>
      </c>
    </row>
    <row r="39" spans="2:24" s="1" customFormat="1" ht="24.95" customHeight="1" x14ac:dyDescent="0.2">
      <c r="B39" s="21">
        <v>2025</v>
      </c>
      <c r="C39" s="2">
        <v>4</v>
      </c>
      <c r="D39" s="2">
        <v>1221</v>
      </c>
      <c r="E39" s="2">
        <v>1220002</v>
      </c>
      <c r="F39" s="3" t="s">
        <v>31</v>
      </c>
      <c r="G39" s="3" t="s">
        <v>23</v>
      </c>
      <c r="H39" s="2">
        <v>10</v>
      </c>
      <c r="I39" s="2">
        <v>1</v>
      </c>
      <c r="J39" s="2">
        <v>33</v>
      </c>
      <c r="K39" s="4" t="s">
        <v>58</v>
      </c>
      <c r="L39" s="2">
        <v>4</v>
      </c>
      <c r="M39" s="4" t="s">
        <v>58</v>
      </c>
      <c r="N39" s="4" t="s">
        <v>59</v>
      </c>
      <c r="O39" s="3" t="s">
        <v>60</v>
      </c>
      <c r="P39" s="2">
        <v>119</v>
      </c>
      <c r="Q39" s="5">
        <v>45744</v>
      </c>
      <c r="R39" s="6">
        <v>0</v>
      </c>
      <c r="S39" s="5"/>
      <c r="T39" s="6">
        <v>0</v>
      </c>
      <c r="U39" s="2">
        <v>377</v>
      </c>
      <c r="V39" s="5">
        <v>45757</v>
      </c>
      <c r="W39" s="6">
        <v>9390.4599999999991</v>
      </c>
      <c r="X39" s="22"/>
    </row>
    <row r="40" spans="2:24" s="1" customFormat="1" ht="24.95" customHeight="1" x14ac:dyDescent="0.2">
      <c r="B40" s="21">
        <v>2025</v>
      </c>
      <c r="C40" s="2">
        <v>4</v>
      </c>
      <c r="D40" s="2">
        <v>1221</v>
      </c>
      <c r="E40" s="2">
        <v>1220002</v>
      </c>
      <c r="F40" s="3" t="s">
        <v>34</v>
      </c>
      <c r="G40" s="3" t="s">
        <v>23</v>
      </c>
      <c r="H40" s="2">
        <v>10</v>
      </c>
      <c r="I40" s="2">
        <v>1</v>
      </c>
      <c r="J40" s="2">
        <v>40</v>
      </c>
      <c r="K40" s="4" t="s">
        <v>39</v>
      </c>
      <c r="L40" s="2">
        <v>3</v>
      </c>
      <c r="M40" s="4" t="s">
        <v>67</v>
      </c>
      <c r="N40" s="4" t="s">
        <v>68</v>
      </c>
      <c r="O40" s="3" t="s">
        <v>69</v>
      </c>
      <c r="P40" s="2">
        <v>69</v>
      </c>
      <c r="Q40" s="5">
        <v>45706</v>
      </c>
      <c r="R40" s="10"/>
      <c r="S40" s="5"/>
      <c r="T40" s="6"/>
      <c r="U40" s="2">
        <v>423</v>
      </c>
      <c r="V40" s="5">
        <v>45764</v>
      </c>
      <c r="W40" s="6">
        <v>5367.86</v>
      </c>
      <c r="X40" s="22"/>
    </row>
    <row r="41" spans="2:24" s="1" customFormat="1" ht="24.95" customHeight="1" x14ac:dyDescent="0.2">
      <c r="B41" s="25"/>
      <c r="C41" s="26"/>
      <c r="D41" s="26"/>
      <c r="E41" s="26"/>
      <c r="F41" s="27"/>
      <c r="G41" s="27"/>
      <c r="H41" s="26"/>
      <c r="I41" s="26"/>
      <c r="J41" s="26"/>
      <c r="K41" s="28"/>
      <c r="L41" s="26"/>
      <c r="M41" s="28"/>
      <c r="N41" s="28"/>
      <c r="O41" s="27"/>
      <c r="P41" s="26"/>
      <c r="Q41" s="29" t="s">
        <v>89</v>
      </c>
      <c r="R41" s="30">
        <f>SUM(R8:R40)</f>
        <v>1272983.2100000002</v>
      </c>
      <c r="S41" s="29"/>
      <c r="T41" s="30">
        <f>SUM(T8:T40)</f>
        <v>1228068.9500000004</v>
      </c>
      <c r="U41" s="31"/>
      <c r="V41" s="29"/>
      <c r="W41" s="30">
        <f>SUM(W8:W40)</f>
        <v>1020424.3799999998</v>
      </c>
      <c r="X41" s="32"/>
    </row>
    <row r="42" spans="2:24" s="1" customFormat="1" ht="28.7" customHeight="1" x14ac:dyDescent="0.2">
      <c r="U42" s="8"/>
    </row>
  </sheetData>
  <mergeCells count="5">
    <mergeCell ref="R16:R19"/>
    <mergeCell ref="S16:S17"/>
    <mergeCell ref="T16:T17"/>
    <mergeCell ref="A3:W3"/>
    <mergeCell ref="A4:W4"/>
  </mergeCells>
  <pageMargins left="0.511811024" right="0.511811024" top="0.78740157499999996" bottom="0.78740157499999996" header="0.31496062000000002" footer="0.31496062000000002"/>
  <pageSetup paperSize="9" scale="2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1" style="7" customWidth="1"/>
    <col min="2" max="2" width="10.7109375" style="7" customWidth="1"/>
    <col min="3" max="3" width="9.85546875" style="7" customWidth="1"/>
    <col min="4" max="4" width="10.7109375" style="7" customWidth="1"/>
    <col min="5" max="5" width="10.42578125" style="7" customWidth="1"/>
    <col min="6" max="6" width="19.5703125" style="7" customWidth="1"/>
    <col min="7" max="7" width="11.140625" style="7" customWidth="1"/>
    <col min="8" max="8" width="9.5703125" style="7" customWidth="1"/>
    <col min="9" max="10" width="10.7109375" style="7" customWidth="1"/>
    <col min="11" max="11" width="20.140625" style="7" customWidth="1"/>
    <col min="12" max="12" width="9.28515625" style="7" customWidth="1"/>
    <col min="13" max="13" width="21.7109375" style="7" customWidth="1"/>
    <col min="14" max="14" width="26.5703125" style="7" customWidth="1"/>
    <col min="15" max="15" width="16.85546875" style="7" customWidth="1"/>
    <col min="16" max="16" width="10.5703125" style="7" customWidth="1"/>
    <col min="17" max="17" width="10.7109375" style="7" customWidth="1"/>
    <col min="18" max="18" width="14.7109375" style="7" customWidth="1"/>
    <col min="19" max="19" width="13.140625" style="7" customWidth="1"/>
    <col min="20" max="20" width="14.7109375" style="7" customWidth="1"/>
    <col min="21" max="21" width="12.42578125" style="7" customWidth="1"/>
    <col min="22" max="22" width="12.85546875" style="7" customWidth="1"/>
    <col min="23" max="23" width="14.7109375" style="7" customWidth="1"/>
    <col min="24" max="24" width="20.7109375" style="7" customWidth="1"/>
    <col min="25" max="16384" width="9.140625" style="7"/>
  </cols>
  <sheetData>
    <row r="1" spans="1:24" s="1" customFormat="1" ht="8.4499999999999993" customHeight="1" x14ac:dyDescent="0.2"/>
    <row r="2" spans="1:24" s="1" customFormat="1" ht="35.1" customHeight="1" x14ac:dyDescent="0.2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4" s="1" customFormat="1" ht="35.1" customHeight="1" x14ac:dyDescent="0.2">
      <c r="A3" s="41" t="s">
        <v>85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4" s="1" customFormat="1" ht="18.2" customHeight="1" x14ac:dyDescent="0.2"/>
    <row r="5" spans="1:24" s="1" customFormat="1" ht="55.9" customHeight="1" x14ac:dyDescent="0.2">
      <c r="B5" s="16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82</v>
      </c>
      <c r="L5" s="17" t="s">
        <v>10</v>
      </c>
      <c r="M5" s="17" t="s">
        <v>11</v>
      </c>
      <c r="N5" s="17" t="s">
        <v>12</v>
      </c>
      <c r="O5" s="17" t="s">
        <v>13</v>
      </c>
      <c r="P5" s="17" t="s">
        <v>14</v>
      </c>
      <c r="Q5" s="17" t="s">
        <v>15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17" t="s">
        <v>21</v>
      </c>
      <c r="X5" s="18" t="s">
        <v>80</v>
      </c>
    </row>
    <row r="6" spans="1:24" s="13" customFormat="1" ht="35.1" customHeight="1" x14ac:dyDescent="0.2">
      <c r="B6" s="19" t="s">
        <v>86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20"/>
    </row>
    <row r="7" spans="1:24" s="1" customFormat="1" ht="24.95" customHeight="1" x14ac:dyDescent="0.2">
      <c r="B7" s="21">
        <v>2025</v>
      </c>
      <c r="C7" s="2">
        <v>4</v>
      </c>
      <c r="D7" s="2">
        <v>1221</v>
      </c>
      <c r="E7" s="2">
        <v>1220002</v>
      </c>
      <c r="F7" s="3" t="s">
        <v>41</v>
      </c>
      <c r="G7" s="3" t="s">
        <v>33</v>
      </c>
      <c r="H7" s="2">
        <v>32</v>
      </c>
      <c r="I7" s="2">
        <v>1</v>
      </c>
      <c r="J7" s="2">
        <v>39</v>
      </c>
      <c r="K7" s="4" t="s">
        <v>24</v>
      </c>
      <c r="L7" s="2">
        <v>19</v>
      </c>
      <c r="M7" s="4" t="s">
        <v>72</v>
      </c>
      <c r="N7" s="4" t="s">
        <v>78</v>
      </c>
      <c r="O7" s="3" t="s">
        <v>79</v>
      </c>
      <c r="P7" s="2">
        <v>144</v>
      </c>
      <c r="Q7" s="5">
        <v>45754</v>
      </c>
      <c r="R7" s="6">
        <v>144000</v>
      </c>
      <c r="S7" s="5">
        <v>45763</v>
      </c>
      <c r="T7" s="6">
        <v>72000</v>
      </c>
      <c r="U7" s="2">
        <v>448</v>
      </c>
      <c r="V7" s="5">
        <v>45770</v>
      </c>
      <c r="W7" s="6">
        <v>72000</v>
      </c>
      <c r="X7" s="22"/>
    </row>
    <row r="8" spans="1:24" s="1" customFormat="1" ht="24.95" customHeight="1" x14ac:dyDescent="0.2">
      <c r="B8" s="21">
        <v>2025</v>
      </c>
      <c r="C8" s="2">
        <v>4</v>
      </c>
      <c r="D8" s="2">
        <v>1221</v>
      </c>
      <c r="E8" s="2">
        <v>1220002</v>
      </c>
      <c r="F8" s="3" t="s">
        <v>32</v>
      </c>
      <c r="G8" s="3" t="s">
        <v>33</v>
      </c>
      <c r="H8" s="2">
        <v>32</v>
      </c>
      <c r="I8" s="2">
        <v>1</v>
      </c>
      <c r="J8" s="2">
        <v>39</v>
      </c>
      <c r="K8" s="4" t="s">
        <v>24</v>
      </c>
      <c r="L8" s="2">
        <v>19</v>
      </c>
      <c r="M8" s="4" t="s">
        <v>72</v>
      </c>
      <c r="N8" s="4" t="s">
        <v>73</v>
      </c>
      <c r="O8" s="3" t="s">
        <v>74</v>
      </c>
      <c r="P8" s="2">
        <v>100</v>
      </c>
      <c r="Q8" s="5">
        <v>45728</v>
      </c>
      <c r="R8" s="6">
        <v>25000</v>
      </c>
      <c r="S8" s="5">
        <v>45776</v>
      </c>
      <c r="T8" s="6">
        <v>25000</v>
      </c>
      <c r="U8" s="2">
        <v>476</v>
      </c>
      <c r="V8" s="5">
        <v>45779</v>
      </c>
      <c r="W8" s="6">
        <v>25000</v>
      </c>
      <c r="X8" s="22"/>
    </row>
    <row r="9" spans="1:24" s="13" customFormat="1" ht="35.1" customHeight="1" x14ac:dyDescent="0.2">
      <c r="B9" s="24" t="s">
        <v>87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0"/>
    </row>
    <row r="10" spans="1:24" s="1" customFormat="1" ht="24.95" customHeight="1" x14ac:dyDescent="0.2">
      <c r="B10" s="21">
        <v>2025</v>
      </c>
      <c r="C10" s="2">
        <v>4</v>
      </c>
      <c r="D10" s="2">
        <v>1221</v>
      </c>
      <c r="E10" s="2">
        <v>1220002</v>
      </c>
      <c r="F10" s="3" t="s">
        <v>43</v>
      </c>
      <c r="G10" s="3" t="s">
        <v>33</v>
      </c>
      <c r="H10" s="2">
        <v>32</v>
      </c>
      <c r="I10" s="2">
        <v>1</v>
      </c>
      <c r="J10" s="2">
        <v>39</v>
      </c>
      <c r="K10" s="4" t="s">
        <v>24</v>
      </c>
      <c r="L10" s="2">
        <v>52</v>
      </c>
      <c r="M10" s="4" t="s">
        <v>27</v>
      </c>
      <c r="N10" s="4" t="s">
        <v>28</v>
      </c>
      <c r="O10" s="3" t="s">
        <v>29</v>
      </c>
      <c r="P10" s="2">
        <v>41</v>
      </c>
      <c r="Q10" s="5">
        <v>45691</v>
      </c>
      <c r="R10" s="6">
        <v>3700</v>
      </c>
      <c r="S10" s="5">
        <v>45755</v>
      </c>
      <c r="T10" s="6">
        <v>3823.44</v>
      </c>
      <c r="U10" s="2">
        <v>392</v>
      </c>
      <c r="V10" s="5">
        <v>45757</v>
      </c>
      <c r="W10" s="6">
        <v>3823.44</v>
      </c>
      <c r="X10" s="22"/>
    </row>
    <row r="11" spans="1:24" s="1" customFormat="1" ht="24.95" customHeight="1" x14ac:dyDescent="0.2">
      <c r="B11" s="21">
        <v>2025</v>
      </c>
      <c r="C11" s="2">
        <v>4</v>
      </c>
      <c r="D11" s="2">
        <v>1221</v>
      </c>
      <c r="E11" s="2">
        <v>1220002</v>
      </c>
      <c r="F11" s="3" t="s">
        <v>44</v>
      </c>
      <c r="G11" s="3" t="s">
        <v>33</v>
      </c>
      <c r="H11" s="2">
        <v>32</v>
      </c>
      <c r="I11" s="2">
        <v>1</v>
      </c>
      <c r="J11" s="2">
        <v>39</v>
      </c>
      <c r="K11" s="4" t="s">
        <v>24</v>
      </c>
      <c r="L11" s="2">
        <v>52</v>
      </c>
      <c r="M11" s="4" t="s">
        <v>27</v>
      </c>
      <c r="N11" s="4" t="s">
        <v>28</v>
      </c>
      <c r="O11" s="3" t="s">
        <v>29</v>
      </c>
      <c r="P11" s="2">
        <v>40</v>
      </c>
      <c r="Q11" s="5">
        <v>45691</v>
      </c>
      <c r="R11" s="6">
        <v>2300</v>
      </c>
      <c r="S11" s="5">
        <v>45755</v>
      </c>
      <c r="T11" s="6">
        <v>2386.71</v>
      </c>
      <c r="U11" s="2">
        <v>391</v>
      </c>
      <c r="V11" s="5">
        <v>45757</v>
      </c>
      <c r="W11" s="6">
        <v>2386.71</v>
      </c>
      <c r="X11" s="22"/>
    </row>
    <row r="12" spans="1:24" s="1" customFormat="1" ht="24.95" customHeight="1" x14ac:dyDescent="0.2">
      <c r="B12" s="21">
        <v>2025</v>
      </c>
      <c r="C12" s="2">
        <v>4</v>
      </c>
      <c r="D12" s="2">
        <v>1221</v>
      </c>
      <c r="E12" s="2">
        <v>1220002</v>
      </c>
      <c r="F12" s="3" t="s">
        <v>25</v>
      </c>
      <c r="G12" s="3" t="s">
        <v>26</v>
      </c>
      <c r="H12" s="2">
        <v>32</v>
      </c>
      <c r="I12" s="2">
        <v>1</v>
      </c>
      <c r="J12" s="2">
        <v>39</v>
      </c>
      <c r="K12" s="4" t="s">
        <v>24</v>
      </c>
      <c r="L12" s="2">
        <v>52</v>
      </c>
      <c r="M12" s="4" t="s">
        <v>27</v>
      </c>
      <c r="N12" s="4" t="s">
        <v>28</v>
      </c>
      <c r="O12" s="3" t="s">
        <v>29</v>
      </c>
      <c r="P12" s="2">
        <v>34</v>
      </c>
      <c r="Q12" s="5">
        <v>45688</v>
      </c>
      <c r="R12" s="6">
        <v>3600</v>
      </c>
      <c r="S12" s="5">
        <v>45756</v>
      </c>
      <c r="T12" s="6">
        <v>3578.5</v>
      </c>
      <c r="U12" s="2">
        <v>388</v>
      </c>
      <c r="V12" s="5">
        <v>45757</v>
      </c>
      <c r="W12" s="6">
        <v>3578.5</v>
      </c>
      <c r="X12" s="22"/>
    </row>
    <row r="13" spans="1:24" s="1" customFormat="1" ht="24.95" customHeight="1" x14ac:dyDescent="0.2">
      <c r="B13" s="21">
        <v>2025</v>
      </c>
      <c r="C13" s="2">
        <v>4</v>
      </c>
      <c r="D13" s="2">
        <v>1221</v>
      </c>
      <c r="E13" s="2">
        <v>1220002</v>
      </c>
      <c r="F13" s="3" t="s">
        <v>41</v>
      </c>
      <c r="G13" s="3" t="s">
        <v>33</v>
      </c>
      <c r="H13" s="2">
        <v>32</v>
      </c>
      <c r="I13" s="2">
        <v>1</v>
      </c>
      <c r="J13" s="2">
        <v>39</v>
      </c>
      <c r="K13" s="4" t="s">
        <v>24</v>
      </c>
      <c r="L13" s="2">
        <v>52</v>
      </c>
      <c r="M13" s="4" t="s">
        <v>27</v>
      </c>
      <c r="N13" s="4" t="s">
        <v>28</v>
      </c>
      <c r="O13" s="3" t="s">
        <v>29</v>
      </c>
      <c r="P13" s="2">
        <v>35</v>
      </c>
      <c r="Q13" s="5">
        <v>45688</v>
      </c>
      <c r="R13" s="6">
        <v>1200</v>
      </c>
      <c r="S13" s="5">
        <v>45756</v>
      </c>
      <c r="T13" s="6">
        <v>1000.84</v>
      </c>
      <c r="U13" s="2">
        <v>389</v>
      </c>
      <c r="V13" s="5">
        <v>45757</v>
      </c>
      <c r="W13" s="6">
        <v>1000.84</v>
      </c>
      <c r="X13" s="22"/>
    </row>
    <row r="14" spans="1:24" s="1" customFormat="1" ht="24.95" customHeight="1" x14ac:dyDescent="0.2">
      <c r="B14" s="21">
        <v>2025</v>
      </c>
      <c r="C14" s="2">
        <v>4</v>
      </c>
      <c r="D14" s="2">
        <v>1221</v>
      </c>
      <c r="E14" s="2">
        <v>1220002</v>
      </c>
      <c r="F14" s="3" t="s">
        <v>45</v>
      </c>
      <c r="G14" s="3" t="s">
        <v>33</v>
      </c>
      <c r="H14" s="2">
        <v>32</v>
      </c>
      <c r="I14" s="2">
        <v>1</v>
      </c>
      <c r="J14" s="2">
        <v>39</v>
      </c>
      <c r="K14" s="4" t="s">
        <v>24</v>
      </c>
      <c r="L14" s="2">
        <v>52</v>
      </c>
      <c r="M14" s="4" t="s">
        <v>27</v>
      </c>
      <c r="N14" s="4" t="s">
        <v>28</v>
      </c>
      <c r="O14" s="3" t="s">
        <v>29</v>
      </c>
      <c r="P14" s="2">
        <v>39</v>
      </c>
      <c r="Q14" s="5">
        <v>45691</v>
      </c>
      <c r="R14" s="6">
        <v>1500</v>
      </c>
      <c r="S14" s="5">
        <v>45756</v>
      </c>
      <c r="T14" s="6">
        <v>1403.51</v>
      </c>
      <c r="U14" s="2">
        <v>390</v>
      </c>
      <c r="V14" s="5">
        <v>45757</v>
      </c>
      <c r="W14" s="6">
        <v>1403.51</v>
      </c>
      <c r="X14" s="22"/>
    </row>
    <row r="15" spans="1:24" s="1" customFormat="1" ht="24.95" customHeight="1" x14ac:dyDescent="0.2">
      <c r="B15" s="21">
        <v>2025</v>
      </c>
      <c r="C15" s="2">
        <v>4</v>
      </c>
      <c r="D15" s="2">
        <v>1221</v>
      </c>
      <c r="E15" s="2">
        <v>1220002</v>
      </c>
      <c r="F15" s="3" t="s">
        <v>42</v>
      </c>
      <c r="G15" s="3" t="s">
        <v>33</v>
      </c>
      <c r="H15" s="2">
        <v>32</v>
      </c>
      <c r="I15" s="2">
        <v>1</v>
      </c>
      <c r="J15" s="2">
        <v>33</v>
      </c>
      <c r="K15" s="4" t="s">
        <v>35</v>
      </c>
      <c r="L15" s="2">
        <v>4</v>
      </c>
      <c r="M15" s="4" t="s">
        <v>58</v>
      </c>
      <c r="N15" s="4" t="s">
        <v>59</v>
      </c>
      <c r="O15" s="3" t="s">
        <v>60</v>
      </c>
      <c r="P15" s="2">
        <v>131</v>
      </c>
      <c r="Q15" s="5">
        <v>45744</v>
      </c>
      <c r="R15" s="6">
        <v>12566</v>
      </c>
      <c r="S15" s="5">
        <v>45772</v>
      </c>
      <c r="T15" s="6">
        <v>2878.74</v>
      </c>
      <c r="U15" s="2">
        <v>470</v>
      </c>
      <c r="V15" s="5">
        <v>45777</v>
      </c>
      <c r="W15" s="6">
        <v>2826.5</v>
      </c>
      <c r="X15" s="22"/>
    </row>
    <row r="16" spans="1:24" s="1" customFormat="1" ht="24.95" customHeight="1" x14ac:dyDescent="0.2">
      <c r="B16" s="21">
        <v>2025</v>
      </c>
      <c r="C16" s="2">
        <v>4</v>
      </c>
      <c r="D16" s="2">
        <v>1221</v>
      </c>
      <c r="E16" s="2">
        <v>1220002</v>
      </c>
      <c r="F16" s="3" t="s">
        <v>46</v>
      </c>
      <c r="G16" s="3" t="s">
        <v>33</v>
      </c>
      <c r="H16" s="2">
        <v>32</v>
      </c>
      <c r="I16" s="2">
        <v>1</v>
      </c>
      <c r="J16" s="2">
        <v>33</v>
      </c>
      <c r="K16" s="4" t="s">
        <v>35</v>
      </c>
      <c r="L16" s="2">
        <v>4</v>
      </c>
      <c r="M16" s="4" t="s">
        <v>58</v>
      </c>
      <c r="N16" s="4" t="s">
        <v>59</v>
      </c>
      <c r="O16" s="3" t="s">
        <v>60</v>
      </c>
      <c r="P16" s="2">
        <v>125</v>
      </c>
      <c r="Q16" s="5">
        <v>45744</v>
      </c>
      <c r="R16" s="6">
        <v>10000</v>
      </c>
      <c r="S16" s="5">
        <v>45772</v>
      </c>
      <c r="T16" s="6">
        <v>4251.4399999999996</v>
      </c>
      <c r="U16" s="2">
        <v>467</v>
      </c>
      <c r="V16" s="5">
        <v>45777</v>
      </c>
      <c r="W16" s="6">
        <v>4251.4399999999996</v>
      </c>
      <c r="X16" s="22"/>
    </row>
    <row r="17" spans="2:24" s="1" customFormat="1" ht="35.1" customHeight="1" x14ac:dyDescent="0.2">
      <c r="B17" s="33" t="s">
        <v>88</v>
      </c>
      <c r="C17" s="2"/>
      <c r="D17" s="2"/>
      <c r="E17" s="2"/>
      <c r="F17" s="3"/>
      <c r="G17" s="3"/>
      <c r="H17" s="2"/>
      <c r="I17" s="2"/>
      <c r="J17" s="2"/>
      <c r="K17" s="4"/>
      <c r="L17" s="2"/>
      <c r="M17" s="4"/>
      <c r="N17" s="4"/>
      <c r="O17" s="3"/>
      <c r="P17" s="2"/>
      <c r="Q17" s="5"/>
      <c r="R17" s="6"/>
      <c r="S17" s="5"/>
      <c r="T17" s="6"/>
      <c r="U17" s="2"/>
      <c r="V17" s="5"/>
      <c r="W17" s="6"/>
      <c r="X17" s="22"/>
    </row>
    <row r="18" spans="2:24" s="1" customFormat="1" ht="24.95" customHeight="1" x14ac:dyDescent="0.2">
      <c r="B18" s="21">
        <v>2025</v>
      </c>
      <c r="C18" s="2">
        <v>4</v>
      </c>
      <c r="D18" s="2">
        <v>1221</v>
      </c>
      <c r="E18" s="2">
        <v>1220002</v>
      </c>
      <c r="F18" s="3" t="s">
        <v>46</v>
      </c>
      <c r="G18" s="3" t="s">
        <v>47</v>
      </c>
      <c r="H18" s="2">
        <v>32</v>
      </c>
      <c r="I18" s="2">
        <v>1</v>
      </c>
      <c r="J18" s="2">
        <v>51</v>
      </c>
      <c r="K18" s="4" t="s">
        <v>48</v>
      </c>
      <c r="L18" s="2">
        <v>14</v>
      </c>
      <c r="M18" s="4" t="s">
        <v>49</v>
      </c>
      <c r="N18" s="4" t="s">
        <v>50</v>
      </c>
      <c r="O18" s="3" t="s">
        <v>51</v>
      </c>
      <c r="P18" s="2">
        <v>2</v>
      </c>
      <c r="Q18" s="5">
        <v>45680</v>
      </c>
      <c r="R18" s="6">
        <v>902792.43</v>
      </c>
      <c r="S18" s="5">
        <v>45769</v>
      </c>
      <c r="T18" s="6">
        <v>902792.43</v>
      </c>
      <c r="U18" s="2">
        <v>473</v>
      </c>
      <c r="V18" s="5">
        <v>45777</v>
      </c>
      <c r="W18" s="6">
        <v>902792.43</v>
      </c>
      <c r="X18" s="22"/>
    </row>
    <row r="19" spans="2:24" s="1" customFormat="1" ht="24.95" customHeight="1" x14ac:dyDescent="0.2">
      <c r="B19" s="25"/>
      <c r="C19" s="26"/>
      <c r="D19" s="26"/>
      <c r="E19" s="26"/>
      <c r="F19" s="27"/>
      <c r="G19" s="27"/>
      <c r="H19" s="26"/>
      <c r="I19" s="26"/>
      <c r="J19" s="26"/>
      <c r="K19" s="28"/>
      <c r="L19" s="26"/>
      <c r="M19" s="28"/>
      <c r="N19" s="28"/>
      <c r="O19" s="27"/>
      <c r="P19" s="26"/>
      <c r="Q19" s="29" t="s">
        <v>89</v>
      </c>
      <c r="R19" s="30">
        <f>SUM(R7:R18)</f>
        <v>1106658.4300000002</v>
      </c>
      <c r="S19" s="29"/>
      <c r="T19" s="30">
        <f>SUM(T7:T18)</f>
        <v>1019115.6100000001</v>
      </c>
      <c r="U19" s="34"/>
      <c r="V19" s="29"/>
      <c r="W19" s="30">
        <f>SUM(W7:W18)</f>
        <v>1019063.3700000001</v>
      </c>
      <c r="X19" s="32"/>
    </row>
    <row r="20" spans="2:24" s="1" customFormat="1" ht="28.7" customHeight="1" x14ac:dyDescent="0.2"/>
  </sheetData>
  <mergeCells count="2">
    <mergeCell ref="A2:W2"/>
    <mergeCell ref="A3:W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Abril - 2025 Fonte 10</vt:lpstr>
      <vt:lpstr>Abril - 2025 Fonte 32</vt:lpstr>
      <vt:lpstr>'Abril - 2025 Fonte 10'!Area_de_impressao</vt:lpstr>
      <vt:lpstr>'Abril - 2025 Fonte 32'!Area_de_impressao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Cleyde Dias Fonseca Elias</cp:lastModifiedBy>
  <dcterms:created xsi:type="dcterms:W3CDTF">2025-05-05T12:35:21Z</dcterms:created>
  <dcterms:modified xsi:type="dcterms:W3CDTF">2025-05-05T17:04:00Z</dcterms:modified>
</cp:coreProperties>
</file>